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4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<sst xmlns="http://schemas.openxmlformats.org/spreadsheetml/2006/main" count="31" uniqueCount="31">
  <si>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</si>
  <si>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</si>
  <si>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</si>
  <si>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</si>
  <si>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</si>
  <si>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</si>
  <si>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</si>
  <si>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</si>
  <si>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</si>
  <si>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</si>
  <si>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</si>
  <si>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</si>
  <si>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</si>
  <si>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</si>
  <si>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</si>
  <si>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</si>
  <si>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</si>
  <si>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</si>
  <si>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</si>
  <si>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</si>
  <si>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</si>
  <si>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</si>
  <si>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</si>
  <si>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</si>
  <si>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</si>
  <si>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</si>
  <si>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</si>
  <si>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</si>
  <si>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</si>
  <si>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</si>
  <si>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април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</si>
</sst>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2" xfId="0" applyFont="1" applyBorder="1"/>
    <xf numFmtId="0" fontId="7" fillId="0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10"/>
  <sheetViews>
    <sheetView tabSelected="1" zoomScale="60" zoomScaleNormal="60" workbookViewId="0">
      <selection activeCell="J24" sqref="J24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6" s="1" customFormat="1" x14ac:dyDescent="0.4">
      <c r="F3" s="16" t="s">
        <v>30</v>
      </c>
      <c r="G3" s="16"/>
      <c r="H3" s="16"/>
      <c r="I3" s="16"/>
      <c r="J3" s="16"/>
      <c r="K3" s="16"/>
      <c r="L3" s="16"/>
    </row>
    <row r="4" spans="1:26" s="1" customFormat="1" ht="76.5" customHeight="1" x14ac:dyDescent="0.4">
      <c r="A4" s="12" t="s">
        <v>25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7" t="s">
        <v>11</v>
      </c>
      <c r="N4" s="17" t="s">
        <v>12</v>
      </c>
      <c r="O4" s="18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7" t="s">
        <v>20</v>
      </c>
      <c r="W4" s="17" t="s">
        <v>21</v>
      </c>
      <c r="X4" s="17" t="s">
        <v>22</v>
      </c>
      <c r="Y4" s="17" t="s">
        <v>23</v>
      </c>
    </row>
    <row r="5" spans="1:26" s="1" customFormat="1" ht="81.75" customHeight="1" x14ac:dyDescent="0.4">
      <c r="A5" s="13"/>
      <c r="B5" s="17"/>
      <c r="C5" s="17"/>
      <c r="D5" s="17"/>
      <c r="E5" s="17"/>
      <c r="F5" s="17"/>
      <c r="G5" s="17"/>
      <c r="H5" s="18"/>
      <c r="I5" s="15"/>
      <c r="J5" s="15"/>
      <c r="K5" s="15"/>
      <c r="L5" s="15"/>
      <c r="M5" s="17"/>
      <c r="N5" s="17"/>
      <c r="O5" s="18"/>
      <c r="P5" s="15"/>
      <c r="Q5" s="15"/>
      <c r="R5" s="15"/>
      <c r="S5" s="15"/>
      <c r="T5" s="15"/>
      <c r="U5" s="15"/>
      <c r="V5" s="17"/>
      <c r="W5" s="17"/>
      <c r="X5" s="17"/>
      <c r="Y5" s="17"/>
    </row>
    <row r="6" spans="1:26" s="1" customFormat="1" ht="15.4" customHeight="1" x14ac:dyDescent="0.4">
      <c r="A6" s="4" t="s">
        <v>26</v>
      </c>
      <c r="B6" s="6">
        <v>205</v>
      </c>
      <c r="C6" s="6">
        <v>73</v>
      </c>
      <c r="D6" s="6">
        <v>132</v>
      </c>
      <c r="E6" s="6">
        <v>165</v>
      </c>
      <c r="F6" s="6">
        <v>6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3</v>
      </c>
      <c r="N6" s="6">
        <v>3335</v>
      </c>
      <c r="O6" s="6">
        <v>1568.15</v>
      </c>
      <c r="P6" s="6">
        <v>0</v>
      </c>
      <c r="Q6" s="6">
        <v>0</v>
      </c>
      <c r="R6" s="6">
        <v>2</v>
      </c>
      <c r="S6" s="6">
        <v>1835</v>
      </c>
      <c r="T6" s="6">
        <v>368.15</v>
      </c>
      <c r="U6" s="6">
        <v>1200</v>
      </c>
      <c r="V6" s="6">
        <v>2</v>
      </c>
      <c r="W6" s="6">
        <v>323782.15999999997</v>
      </c>
      <c r="X6" s="6">
        <v>58576.86</v>
      </c>
      <c r="Y6" s="6">
        <v>351119.16</v>
      </c>
    </row>
    <row r="7" spans="1:26" x14ac:dyDescent="0.4">
      <c r="A7" s="4" t="s">
        <v>24</v>
      </c>
      <c r="B7" s="7">
        <v>236</v>
      </c>
      <c r="C7" s="7">
        <v>90</v>
      </c>
      <c r="D7" s="7">
        <v>146</v>
      </c>
      <c r="E7" s="7">
        <v>25</v>
      </c>
      <c r="F7" s="7">
        <v>27</v>
      </c>
      <c r="G7" s="7">
        <v>2</v>
      </c>
      <c r="H7" s="7">
        <v>0</v>
      </c>
      <c r="I7" s="7">
        <v>0</v>
      </c>
      <c r="J7" s="7">
        <v>50</v>
      </c>
      <c r="K7" s="7">
        <v>12117</v>
      </c>
      <c r="L7" s="7">
        <v>12117</v>
      </c>
      <c r="M7" s="7">
        <v>7</v>
      </c>
      <c r="N7" s="7">
        <v>0</v>
      </c>
      <c r="O7" s="7">
        <v>2121.6999999999998</v>
      </c>
      <c r="P7" s="7">
        <v>0</v>
      </c>
      <c r="Q7" s="7">
        <v>0</v>
      </c>
      <c r="R7" s="7">
        <v>0</v>
      </c>
      <c r="S7" s="7">
        <v>12000</v>
      </c>
      <c r="T7" s="7">
        <v>2121.6999999999998</v>
      </c>
      <c r="U7" s="7">
        <v>0</v>
      </c>
      <c r="V7" s="7">
        <v>0</v>
      </c>
      <c r="W7" s="7">
        <v>0</v>
      </c>
      <c r="X7" s="7">
        <v>0</v>
      </c>
      <c r="Y7" s="8">
        <v>170469.01</v>
      </c>
    </row>
    <row r="8" spans="1:26" s="3" customFormat="1" x14ac:dyDescent="0.4">
      <c r="A8" s="5" t="s">
        <v>27</v>
      </c>
      <c r="B8" s="9">
        <v>414</v>
      </c>
      <c r="C8" s="9">
        <v>271</v>
      </c>
      <c r="D8" s="9">
        <v>143</v>
      </c>
      <c r="E8" s="9">
        <v>50</v>
      </c>
      <c r="F8" s="9">
        <v>52</v>
      </c>
      <c r="G8" s="9">
        <v>1</v>
      </c>
      <c r="H8" s="9">
        <v>1</v>
      </c>
      <c r="I8" s="9">
        <v>25</v>
      </c>
      <c r="J8" s="9">
        <v>11</v>
      </c>
      <c r="K8" s="9">
        <v>4145</v>
      </c>
      <c r="L8" s="9">
        <v>840</v>
      </c>
      <c r="M8" s="9">
        <v>15</v>
      </c>
      <c r="N8" s="9">
        <v>7700</v>
      </c>
      <c r="O8" s="9">
        <v>10100</v>
      </c>
      <c r="P8" s="9">
        <v>2</v>
      </c>
      <c r="Q8" s="9">
        <v>300</v>
      </c>
      <c r="R8" s="9">
        <v>3</v>
      </c>
      <c r="S8" s="9">
        <v>2150</v>
      </c>
      <c r="T8" s="9">
        <v>4550</v>
      </c>
      <c r="U8" s="10">
        <v>2400</v>
      </c>
      <c r="V8" s="10">
        <v>28</v>
      </c>
      <c r="W8" s="10">
        <v>715477.24</v>
      </c>
      <c r="X8" s="10">
        <v>574293</v>
      </c>
      <c r="Y8" s="10">
        <v>72155</v>
      </c>
      <c r="Z8" s="11"/>
    </row>
    <row r="9" spans="1:26" x14ac:dyDescent="0.4">
      <c r="A9" s="4" t="s">
        <v>28</v>
      </c>
      <c r="B9" s="6">
        <v>241</v>
      </c>
      <c r="C9" s="6">
        <v>155</v>
      </c>
      <c r="D9" s="6">
        <v>86</v>
      </c>
      <c r="E9" s="6">
        <v>48</v>
      </c>
      <c r="F9" s="6">
        <v>35</v>
      </c>
      <c r="G9" s="6">
        <v>0</v>
      </c>
      <c r="H9" s="6">
        <v>0</v>
      </c>
      <c r="I9" s="6">
        <v>0</v>
      </c>
      <c r="J9" s="6">
        <v>6</v>
      </c>
      <c r="K9" s="6">
        <v>5110</v>
      </c>
      <c r="L9" s="6">
        <v>1505</v>
      </c>
      <c r="M9" s="6">
        <v>1</v>
      </c>
      <c r="N9" s="6">
        <v>2000</v>
      </c>
      <c r="O9" s="6">
        <v>800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800</v>
      </c>
      <c r="V9" s="6">
        <v>15</v>
      </c>
      <c r="W9" s="6">
        <v>110169.29</v>
      </c>
      <c r="X9" s="6">
        <v>0</v>
      </c>
      <c r="Y9" s="6">
        <v>176275.53</v>
      </c>
    </row>
    <row r="10" spans="1:26" x14ac:dyDescent="0.35">
      <c r="A10" s="4" t="s">
        <v>29</v>
      </c>
      <c r="B10" s="19">
        <f>SUM(B6+B7+B8+B9)</f>
        <v>1096</v>
      </c>
      <c r="C10" s="19">
        <f t="shared" ref="C10:Y10" si="0">SUM(C6+C7+C8+C9)</f>
        <v>589</v>
      </c>
      <c r="D10" s="19">
        <f t="shared" si="0"/>
        <v>507</v>
      </c>
      <c r="E10" s="19">
        <f t="shared" si="0"/>
        <v>288</v>
      </c>
      <c r="F10" s="19">
        <f t="shared" si="0"/>
        <v>120</v>
      </c>
      <c r="G10" s="19">
        <f t="shared" si="0"/>
        <v>3</v>
      </c>
      <c r="H10" s="19">
        <f t="shared" si="0"/>
        <v>1</v>
      </c>
      <c r="I10" s="19">
        <f t="shared" si="0"/>
        <v>25</v>
      </c>
      <c r="J10" s="19">
        <f t="shared" si="0"/>
        <v>67</v>
      </c>
      <c r="K10" s="19">
        <f t="shared" si="0"/>
        <v>21372</v>
      </c>
      <c r="L10" s="19">
        <f t="shared" si="0"/>
        <v>14462</v>
      </c>
      <c r="M10" s="19">
        <f t="shared" si="0"/>
        <v>26</v>
      </c>
      <c r="N10" s="19">
        <f t="shared" si="0"/>
        <v>13035</v>
      </c>
      <c r="O10" s="19">
        <f t="shared" si="0"/>
        <v>14589.85</v>
      </c>
      <c r="P10" s="19">
        <f t="shared" si="0"/>
        <v>2</v>
      </c>
      <c r="Q10" s="19">
        <f t="shared" si="0"/>
        <v>300</v>
      </c>
      <c r="R10" s="19">
        <f t="shared" si="0"/>
        <v>5</v>
      </c>
      <c r="S10" s="19">
        <f t="shared" si="0"/>
        <v>15985</v>
      </c>
      <c r="T10" s="19">
        <f t="shared" si="0"/>
        <v>7039.85</v>
      </c>
      <c r="U10" s="19">
        <f t="shared" si="0"/>
        <v>4400</v>
      </c>
      <c r="V10" s="19">
        <f t="shared" si="0"/>
        <v>45</v>
      </c>
      <c r="W10" s="19">
        <f t="shared" si="0"/>
        <v>1149428.69</v>
      </c>
      <c r="X10" s="19">
        <f t="shared" si="0"/>
        <v>632869.86</v>
      </c>
      <c r="Y10" s="19">
        <f t="shared" si="0"/>
        <v>770018.7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2024-05-08T11:15:52Z</cp:lastPrinted>
  <dcterms:created xsi:type="dcterms:W3CDTF">2024-02-05T14:43:35Z</dcterms:created>
  <dcterms:modified xsi:type="dcterms:W3CDTF">2024-05-09T06:23:39Z</dcterms:modified>
</cp:coreProperties>
</file>